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桂林洋校区教学楼寒假窗帘更换需求统计表" sheetId="1" r:id="rId1"/>
    <sheet name="桂林洋校区教学楼窗帘更换需求清单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<sst xmlns="http://schemas.openxmlformats.org/spreadsheetml/2006/main" count="40" uniqueCount="38">
  <si>
    <t>桂林洋校区教学楼寒假窗帘更换需求统计表</t>
  </si>
  <si>
    <t>楼栋名称</t>
  </si>
  <si>
    <t>总宽度（米）</t>
  </si>
  <si>
    <t>平均高度（米）</t>
  </si>
  <si>
    <t>用料总数量（米）</t>
  </si>
  <si>
    <t>理学院实A</t>
  </si>
  <si>
    <t>管理学院培训楼</t>
  </si>
  <si>
    <t>音乐学院综A</t>
  </si>
  <si>
    <t>文科院文A文B文C</t>
  </si>
  <si>
    <t>美术学院</t>
  </si>
  <si>
    <t>信息学院理科楼</t>
  </si>
  <si>
    <t>音乐学院综B</t>
  </si>
  <si>
    <t>西大门值班室</t>
  </si>
  <si>
    <t>合  计</t>
  </si>
  <si>
    <t>桂林洋校区教学楼窗帘更换需求清单</t>
  </si>
  <si>
    <t>序号</t>
  </si>
  <si>
    <t>货物名称</t>
  </si>
  <si>
    <t>数量</t>
  </si>
  <si>
    <t>单位</t>
  </si>
  <si>
    <t>单价（元）</t>
  </si>
  <si>
    <t>金额（元）</t>
  </si>
  <si>
    <t>技术规格及要求</t>
  </si>
  <si>
    <t>材料图片</t>
  </si>
  <si>
    <t>遮光布</t>
  </si>
  <si>
    <t>米</t>
  </si>
  <si>
    <t>小资细麻暗纹遮光布，遮光率85%，幅宽2.8米，成份:涤-85%;黏胶 -15%;色差：2级,厚度:0.8MM。克重1100G/平方米，颜色：浅蓝（多色可选）。甲醛含量≤300,PH值4.0-9.0，防紫外线，无异味，色牢度≥3，抗拉强度:经向-320,纬向-300，折叠率为1:2。</t>
  </si>
  <si>
    <t>布带</t>
  </si>
  <si>
    <t>10公分透明鱼网布带，防老化，防潮，防掉粉，定型效果更好</t>
  </si>
  <si>
    <t>布圈</t>
  </si>
  <si>
    <t>个</t>
  </si>
  <si>
    <t>颜色分类:多色可选，款式：系列艺术圈，风格：欧式，材质：外圈加厚不老化，内圈纳米芯体，原料成分：塑脂，产品规格：内径42mm，外径55mm。</t>
  </si>
  <si>
    <t>罗马杆</t>
  </si>
  <si>
    <t>铝合金电泳复合材料,28型加厚罗马杆，壁厚2MM，杆内侧有支架，能承重，抗拉抗扭曲，不掉色，静音。</t>
  </si>
  <si>
    <t>绑带</t>
  </si>
  <si>
    <t>对</t>
  </si>
  <si>
    <t>本色布车缝在窗帘上，子母胶对贴，整齐牢固不易丢失</t>
  </si>
  <si>
    <t>合 计</t>
  </si>
  <si>
    <t>报价含加工费，安装费，税费，质保期一年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</si>
</sst>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495299</xdr:colOff>
      <xdr:row>2</xdr:row>
      <xdr:rowOff>142882</xdr:rowOff>
    </xdr:from>
    <xdr:to>
      <xdr:col>7</xdr:col>
      <xdr:colOff>2333624</xdr:colOff>
      <xdr:row>2</xdr:row>
      <xdr:rowOff>1485904</xdr:rowOff>
    </xdr:to>
    <xdr:pic>
      <xdr:nvPicPr>
        <xdr:cNvPr id="2" name="图片 1" descr="56d40a23101866913f08a5e0f079b40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5400000">
          <a:off x="10191750" y="895350"/>
          <a:ext cx="1342390" cy="1838325"/>
        </a:xfrm>
        <a:prstGeom prst="rect">
          <a:avLst/>
        </a:prstGeom>
      </xdr:spPr>
    </xdr:pic>
    <xdr:clientData/>
  </xdr:twoCellAnchor>
  <xdr:twoCellAnchor editAs="oneCell">
    <xdr:from>
      <xdr:col>7</xdr:col>
      <xdr:colOff>447676</xdr:colOff>
      <xdr:row>3</xdr:row>
      <xdr:rowOff>133350</xdr:rowOff>
    </xdr:from>
    <xdr:to>
      <xdr:col>7</xdr:col>
      <xdr:colOff>2314576</xdr:colOff>
      <xdr:row>3</xdr:row>
      <xdr:rowOff>1657350</xdr:rowOff>
    </xdr:to>
    <xdr:pic>
      <xdr:nvPicPr>
        <xdr:cNvPr id="3" name="图片 2" descr="1cc82f1e2dfb4e6e3f2917028fb3050.jpg"/>
        <xdr:cNvPicPr>
          <a:picLocks noChangeAspect="1"/>
        </xdr:cNvPicPr>
      </xdr:nvPicPr>
      <xdr:blipFill>
        <a:blip r:embed="rId2" cstate="print"/>
        <a:srcRect r="384" b="3692"/>
        <a:stretch>
          <a:fillRect/>
        </a:stretch>
      </xdr:blipFill>
      <xdr:spPr>
        <a:xfrm>
          <a:off x="9896475" y="2790825"/>
          <a:ext cx="1866900" cy="1524000"/>
        </a:xfrm>
        <a:prstGeom prst="rect">
          <a:avLst/>
        </a:prstGeom>
      </xdr:spPr>
    </xdr:pic>
    <xdr:clientData/>
  </xdr:twoCellAnchor>
  <xdr:twoCellAnchor editAs="oneCell">
    <xdr:from>
      <xdr:col>7</xdr:col>
      <xdr:colOff>416059</xdr:colOff>
      <xdr:row>4</xdr:row>
      <xdr:rowOff>60193</xdr:rowOff>
    </xdr:from>
    <xdr:to>
      <xdr:col>7</xdr:col>
      <xdr:colOff>2216059</xdr:colOff>
      <xdr:row>4</xdr:row>
      <xdr:rowOff>1073058</xdr:rowOff>
    </xdr:to>
    <xdr:pic>
      <xdr:nvPicPr>
        <xdr:cNvPr id="4" name="图片 3" descr="fe496887388fdcc88af745b81d0f31a.jp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 rot="5400000">
          <a:off x="10258425" y="4219575"/>
          <a:ext cx="1012825" cy="1799590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5</xdr:row>
      <xdr:rowOff>304800</xdr:rowOff>
    </xdr:from>
    <xdr:to>
      <xdr:col>7</xdr:col>
      <xdr:colOff>1552575</xdr:colOff>
      <xdr:row>5</xdr:row>
      <xdr:rowOff>1152525</xdr:rowOff>
    </xdr:to>
    <xdr:pic>
      <xdr:nvPicPr>
        <xdr:cNvPr id="5" name="图片 4" descr="75ddd7dda33afcbd43c194039056b98.jpg"/>
        <xdr:cNvPicPr>
          <a:picLocks noChangeAspect="1"/>
        </xdr:cNvPicPr>
      </xdr:nvPicPr>
      <xdr:blipFill>
        <a:blip r:embed="rId4" cstate="print"/>
        <a:srcRect t="35983" r="3956"/>
        <a:stretch>
          <a:fillRect/>
        </a:stretch>
      </xdr:blipFill>
      <xdr:spPr>
        <a:xfrm>
          <a:off x="9534525" y="6067425"/>
          <a:ext cx="1466850" cy="847725"/>
        </a:xfrm>
        <a:prstGeom prst="rect">
          <a:avLst/>
        </a:prstGeom>
      </xdr:spPr>
    </xdr:pic>
    <xdr:clientData/>
  </xdr:twoCellAnchor>
  <xdr:twoCellAnchor editAs="oneCell">
    <xdr:from>
      <xdr:col>7</xdr:col>
      <xdr:colOff>1819275</xdr:colOff>
      <xdr:row>5</xdr:row>
      <xdr:rowOff>304800</xdr:rowOff>
    </xdr:from>
    <xdr:to>
      <xdr:col>7</xdr:col>
      <xdr:colOff>2543175</xdr:colOff>
      <xdr:row>5</xdr:row>
      <xdr:rowOff>1085850</xdr:rowOff>
    </xdr:to>
    <xdr:pic>
      <xdr:nvPicPr>
        <xdr:cNvPr id="6" name="图片 5" descr="bebcf25b1ebb4756c775c919cc12503.jpg"/>
        <xdr:cNvPicPr>
          <a:picLocks noChangeAspect="1"/>
        </xdr:cNvPicPr>
      </xdr:nvPicPr>
      <xdr:blipFill>
        <a:blip r:embed="rId5" cstate="print"/>
        <a:srcRect l="31721" t="16933" r="2723" b="12158"/>
        <a:stretch>
          <a:fillRect/>
        </a:stretch>
      </xdr:blipFill>
      <xdr:spPr>
        <a:xfrm>
          <a:off x="11268075" y="6067425"/>
          <a:ext cx="723900" cy="781050"/>
        </a:xfrm>
        <a:prstGeom prst="rect">
          <a:avLst/>
        </a:prstGeom>
      </xdr:spPr>
    </xdr:pic>
    <xdr:clientData/>
  </xdr:twoCellAnchor>
  <xdr:twoCellAnchor editAs="oneCell">
    <xdr:from>
      <xdr:col>7</xdr:col>
      <xdr:colOff>457199</xdr:colOff>
      <xdr:row>6</xdr:row>
      <xdr:rowOff>47625</xdr:rowOff>
    </xdr:from>
    <xdr:to>
      <xdr:col>7</xdr:col>
      <xdr:colOff>2409824</xdr:colOff>
      <xdr:row>6</xdr:row>
      <xdr:rowOff>1199925</xdr:rowOff>
    </xdr:to>
    <xdr:pic>
      <xdr:nvPicPr>
        <xdr:cNvPr id="7" name="图片 6" descr="642458b6be49f99a0f2802e4856d549.jpg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9905365" y="7153275"/>
          <a:ext cx="1952625" cy="1151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" sqref="A1:D1"/>
    </sheetView>
  </sheetViews>
  <sheetFormatPr defaultColWidth="9" defaultRowHeight="13.5" outlineLevelCol="3"/>
  <cols>
    <col min="1" max="1" width="26.5" style="1" customWidth="1"/>
    <col min="2" max="2" width="15.5" style="1" customWidth="1"/>
    <col min="3" max="3" width="15.25" style="1" customWidth="1"/>
    <col min="4" max="4" width="17.5" style="1" customWidth="1"/>
    <col min="5" max="16384" width="9" style="1"/>
  </cols>
  <sheetData>
    <row r="1" ht="47.25" customHeight="1" spans="1:4">
      <c r="A1" s="11" t="s">
        <v>0</v>
      </c>
      <c r="B1" s="11"/>
      <c r="C1" s="11"/>
      <c r="D1" s="11"/>
    </row>
    <row r="2" ht="41.2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41.25" customHeight="1" spans="1:4">
      <c r="A3" s="4" t="s">
        <v>5</v>
      </c>
      <c r="B3" s="4">
        <v>252.8</v>
      </c>
      <c r="C3" s="4">
        <v>2.8</v>
      </c>
      <c r="D3" s="4">
        <v>505.6</v>
      </c>
    </row>
    <row r="4" ht="41.25" customHeight="1" spans="1:4">
      <c r="A4" s="4" t="s">
        <v>6</v>
      </c>
      <c r="B4" s="4">
        <v>175</v>
      </c>
      <c r="C4" s="4">
        <v>3.3</v>
      </c>
      <c r="D4" s="4">
        <v>410</v>
      </c>
    </row>
    <row r="5" ht="41.25" customHeight="1" spans="1:4">
      <c r="A5" s="4" t="s">
        <v>7</v>
      </c>
      <c r="B5" s="4">
        <v>246</v>
      </c>
      <c r="C5" s="4">
        <v>2.8</v>
      </c>
      <c r="D5" s="4">
        <v>492</v>
      </c>
    </row>
    <row r="6" ht="41.25" customHeight="1" spans="1:4">
      <c r="A6" s="4" t="s">
        <v>8</v>
      </c>
      <c r="B6" s="4">
        <v>442.5</v>
      </c>
      <c r="C6" s="4">
        <v>3.3</v>
      </c>
      <c r="D6" s="4">
        <v>997</v>
      </c>
    </row>
    <row r="7" ht="41.25" customHeight="1" spans="1:4">
      <c r="A7" s="4" t="s">
        <v>9</v>
      </c>
      <c r="B7" s="4">
        <v>173.2</v>
      </c>
      <c r="C7" s="4">
        <v>2.8</v>
      </c>
      <c r="D7" s="4">
        <v>346</v>
      </c>
    </row>
    <row r="8" ht="41.25" customHeight="1" spans="1:4">
      <c r="A8" s="4" t="s">
        <v>10</v>
      </c>
      <c r="B8" s="4">
        <v>251.6</v>
      </c>
      <c r="C8" s="4">
        <v>2.8</v>
      </c>
      <c r="D8" s="4">
        <v>503</v>
      </c>
    </row>
    <row r="9" ht="41.25" customHeight="1" spans="1:4">
      <c r="A9" s="4" t="s">
        <v>11</v>
      </c>
      <c r="B9" s="4">
        <v>152.3</v>
      </c>
      <c r="C9" s="4">
        <v>2.8</v>
      </c>
      <c r="D9" s="4">
        <v>304.6</v>
      </c>
    </row>
    <row r="10" ht="41.25" customHeight="1" spans="1:4">
      <c r="A10" s="4" t="s">
        <v>12</v>
      </c>
      <c r="B10" s="4">
        <v>14</v>
      </c>
      <c r="C10" s="4">
        <v>2.8</v>
      </c>
      <c r="D10" s="4">
        <v>28</v>
      </c>
    </row>
    <row r="11" ht="41.25" customHeight="1" spans="1:4">
      <c r="A11" s="10" t="s">
        <v>13</v>
      </c>
      <c r="B11" s="10">
        <f>SUM(B3:B10)</f>
        <v>1707.4</v>
      </c>
      <c r="C11" s="10"/>
      <c r="D11" s="10">
        <f>SUM(D3:D10)</f>
        <v>3586.2</v>
      </c>
    </row>
    <row r="12" ht="41.25" customHeight="1"/>
  </sheetData>
  <mergeCells count="1">
    <mergeCell ref="A1:D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1" sqref="A1:H1"/>
    </sheetView>
  </sheetViews>
  <sheetFormatPr defaultColWidth="12" defaultRowHeight="13.5" outlineLevelRow="7" outlineLevelCol="7"/>
  <cols>
    <col min="1" max="1" width="5.25" style="1" customWidth="1"/>
    <col min="2" max="2" width="14.5" style="1" customWidth="1"/>
    <col min="3" max="3" width="13.5" style="1" customWidth="1"/>
    <col min="4" max="4" width="12" style="1"/>
    <col min="5" max="5" width="15.625" style="1" customWidth="1"/>
    <col min="6" max="6" width="16.5" style="1" customWidth="1"/>
    <col min="7" max="7" width="46.625" style="2" customWidth="1"/>
    <col min="8" max="8" width="36.75" style="1" customWidth="1"/>
    <col min="9" max="16384" width="12" style="1"/>
  </cols>
  <sheetData>
    <row r="1" ht="48.75" customHeight="1" spans="1:8">
      <c r="A1" s="3" t="s">
        <v>14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6" t="s">
        <v>21</v>
      </c>
      <c r="H2" s="5" t="s">
        <v>22</v>
      </c>
    </row>
    <row r="3" ht="130.5" customHeight="1" spans="1:8">
      <c r="A3" s="4">
        <v>1</v>
      </c>
      <c r="B3" s="4" t="s">
        <v>23</v>
      </c>
      <c r="C3" s="4">
        <v>3586.2</v>
      </c>
      <c r="D3" s="4" t="s">
        <v>24</v>
      </c>
      <c r="E3" s="4"/>
      <c r="F3" s="4"/>
      <c r="G3" s="7" t="s">
        <v>25</v>
      </c>
      <c r="H3" s="4"/>
    </row>
    <row r="4" ht="149.25" customHeight="1" spans="1:8">
      <c r="A4" s="4">
        <v>2</v>
      </c>
      <c r="B4" s="4" t="s">
        <v>26</v>
      </c>
      <c r="C4" s="4">
        <v>3414.8</v>
      </c>
      <c r="D4" s="4" t="s">
        <v>24</v>
      </c>
      <c r="E4" s="4"/>
      <c r="F4" s="4"/>
      <c r="G4" s="7" t="s">
        <v>27</v>
      </c>
      <c r="H4" s="4"/>
    </row>
    <row r="5" ht="95.25" customHeight="1" spans="1:8">
      <c r="A5" s="4">
        <v>3</v>
      </c>
      <c r="B5" s="4" t="s">
        <v>28</v>
      </c>
      <c r="C5" s="4">
        <v>20490</v>
      </c>
      <c r="D5" s="4" t="s">
        <v>29</v>
      </c>
      <c r="E5" s="4"/>
      <c r="F5" s="4"/>
      <c r="G5" s="8" t="s">
        <v>30</v>
      </c>
      <c r="H5" s="4"/>
    </row>
    <row r="6" ht="105.75" customHeight="1" spans="1:8">
      <c r="A6" s="4">
        <v>4</v>
      </c>
      <c r="B6" s="4" t="s">
        <v>31</v>
      </c>
      <c r="C6" s="4">
        <v>1707.4</v>
      </c>
      <c r="D6" s="4" t="s">
        <v>24</v>
      </c>
      <c r="E6" s="4"/>
      <c r="F6" s="4"/>
      <c r="G6" s="9" t="s">
        <v>32</v>
      </c>
      <c r="H6" s="4"/>
    </row>
    <row r="7" ht="96" customHeight="1" spans="1:8">
      <c r="A7" s="4">
        <v>5</v>
      </c>
      <c r="B7" s="4" t="s">
        <v>33</v>
      </c>
      <c r="C7" s="4">
        <v>483</v>
      </c>
      <c r="D7" s="4" t="s">
        <v>34</v>
      </c>
      <c r="E7" s="4"/>
      <c r="F7" s="4"/>
      <c r="G7" s="7" t="s">
        <v>35</v>
      </c>
      <c r="H7" s="4"/>
    </row>
    <row r="8" ht="34.5" customHeight="1" spans="1:8">
      <c r="A8" s="4">
        <v>6</v>
      </c>
      <c r="B8" s="4" t="s">
        <v>36</v>
      </c>
      <c r="C8" s="4"/>
      <c r="D8" s="4"/>
      <c r="E8" s="4"/>
      <c r="F8" s="10"/>
      <c r="G8" s="7" t="s">
        <v>37</v>
      </c>
      <c r="H8" s="4"/>
    </row>
  </sheetData>
  <mergeCells count="1">
    <mergeCell ref="A1:H1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桂林洋校区教学楼寒假窗帘更换需求统计表</vt:lpstr>
      <vt:lpstr>桂林洋校区教学楼窗帘更换需求清单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淡然</cp:lastModifiedBy>
  <dcterms:created xsi:type="dcterms:W3CDTF">2006-09-13T11:21:00Z</dcterms:created>
  <dcterms:modified xsi:type="dcterms:W3CDTF">2021-02-03T02:37:49Z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